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5180" windowHeight="80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47" i="1" l="1"/>
  <c r="E47" i="1"/>
  <c r="D47" i="1"/>
  <c r="F46" i="1"/>
  <c r="E46" i="1"/>
  <c r="D46" i="1"/>
  <c r="F40" i="1"/>
  <c r="E40" i="1"/>
  <c r="D40" i="1"/>
  <c r="F34" i="1"/>
  <c r="E34" i="1"/>
  <c r="D34" i="1"/>
</calcChain>
</file>

<file path=xl/sharedStrings.xml><?xml version="1.0" encoding="utf-8"?>
<sst xmlns="http://schemas.openxmlformats.org/spreadsheetml/2006/main" count="89" uniqueCount="75">
  <si>
    <t>№ пункта, подпункта программы</t>
  </si>
  <si>
    <t>Мероприятия программы, подпрограммы</t>
  </si>
  <si>
    <t>источники финансирования</t>
  </si>
  <si>
    <t>утверждено по программе (план по программе), тыс. руб.</t>
  </si>
  <si>
    <t>утверждено в бюджете (уточненный план), тыс. руб.</t>
  </si>
  <si>
    <t>фактически исполнено, тыс. руб.</t>
  </si>
  <si>
    <t>результат к плану по программе, гр 6/гр4</t>
  </si>
  <si>
    <t>результат к уточненному плану, гр6/гр5</t>
  </si>
  <si>
    <t>1.1</t>
  </si>
  <si>
    <t>1.2</t>
  </si>
  <si>
    <t>Разработка и формирование перечня реконструируемых в приоритетном порядке объектов социальной  инфраструктуры с учетом проведенного обследования</t>
  </si>
  <si>
    <t>2.1</t>
  </si>
  <si>
    <t>Организация доступа инвалидов к информации через библиотеки, в том числе:</t>
  </si>
  <si>
    <t>2.1.1</t>
  </si>
  <si>
    <t>Приобретение специализированных изданий: «Говорящие книги», «Крупношрифтовые издания», «Книги по Брайлю»</t>
  </si>
  <si>
    <t>2.2</t>
  </si>
  <si>
    <t>Организация доступа инвалидов к образовательным услугам, в том числе:</t>
  </si>
  <si>
    <t>2.2.1</t>
  </si>
  <si>
    <t>2.2.2</t>
  </si>
  <si>
    <t>2.3</t>
  </si>
  <si>
    <t>Размещение информации о доступности объектов города на официальном сайте администрации города Югорска с указанием просмотра объектов в графическом виде на плане города Югорска в соответствии с составленной картой доступности объектов</t>
  </si>
  <si>
    <t>2.4</t>
  </si>
  <si>
    <t>Обеспечение объектов социальной инфраструктуры информационными устройствами, средствами и их системами (визуальными, акустическими, тактильными)</t>
  </si>
  <si>
    <t>2.4.1</t>
  </si>
  <si>
    <t>2.5</t>
  </si>
  <si>
    <t>Проведение мероприятий по подготовке педагогов общеобразовательного учреждения для обучения детей-инвалидов</t>
  </si>
  <si>
    <t>3.1</t>
  </si>
  <si>
    <t>Обеспечение доступности зданий, помещений, относящихся к социальной инфраструктуре, путем оборудования входных групп: пандусами, поручнями и архитектурно-планировочными элементами соответствующими требованиям формирования доступной среды, организация работ по капитальному ремонту и замене лифтов  (подъемных устройств), оборудование санитарно-гигиенических помещений специальными приспособлениями</t>
  </si>
  <si>
    <t>3.2</t>
  </si>
  <si>
    <t>Установка пешеходных светофоров с устройствами, обеспечивающими дублирование световых сигналов светофора звуковыми сигналами на светофорном объекте на перекрестке улиц</t>
  </si>
  <si>
    <t>3.3</t>
  </si>
  <si>
    <t>Приведение в соответствие с требованиями формирования безбарьерной среды для инвалидов и маломобильных групп населения пешеходных путей при новом строительстве, реконструкции и проведении ремонта покрытий дорог и тротуаров</t>
  </si>
  <si>
    <t>3.4</t>
  </si>
  <si>
    <t>Обустройство пандусами или поручнями входов в жилые здания (помещения), где проживают инвалиды-колясочники (согласно обращению инвалидов)</t>
  </si>
  <si>
    <t>3.5</t>
  </si>
  <si>
    <t>Оборудование специальных мест парковки для транспортных средств инвалидов и других маломобильных групп населения</t>
  </si>
  <si>
    <t>Итого по разделу 3:</t>
  </si>
  <si>
    <t>5.1</t>
  </si>
  <si>
    <t>Приобретение автотранспорта, оборудованного для перевозки инвалидов</t>
  </si>
  <si>
    <t>5.2</t>
  </si>
  <si>
    <t xml:space="preserve">Приобретение автотранспорта, оборудованного подъемниками, для перевозки инвалидов-колясочников из числа учащихся муниципальных образовательных учреждений   </t>
  </si>
  <si>
    <t>Итого по разделу 5:</t>
  </si>
  <si>
    <t>Всего по программе:</t>
  </si>
  <si>
    <t>в том числе средства бюджета города Югорска</t>
  </si>
  <si>
    <t>Задача 1. Оценка состояния и пригодности существующей в городе Югорске среды жизнедеятельности для инвалидов и маломобильных групп населения</t>
  </si>
  <si>
    <t>Итого по разделу 1:</t>
  </si>
  <si>
    <t xml:space="preserve">Задача 2. Обеспечение доступа инвалидов и маломобильных групп населения к информации и образовательным услугам </t>
  </si>
  <si>
    <t>Итого по разделу 2:</t>
  </si>
  <si>
    <t>Задача 3.  Обеспечение беспрепятственного доступа инвалидов и маломобильных групп к объектам социальной инфраструктуры</t>
  </si>
  <si>
    <t>Задача 4. Содействие интеграции инвалидов  и маломобильных групп населения в обществе</t>
  </si>
  <si>
    <t>4.1</t>
  </si>
  <si>
    <t>4.2</t>
  </si>
  <si>
    <t>Вовлечение в спортивную, культурную жизнь жителей города с ограниченными возможностями жизнедеятельности</t>
  </si>
  <si>
    <t>4.3</t>
  </si>
  <si>
    <t>Взаимодействие с предприятиями и учреждениями  города Югорска по квотированию рабочих мест для инвалидов</t>
  </si>
  <si>
    <t>Итого по разделу 4:</t>
  </si>
  <si>
    <t>Задача 5. Организация транспортного обслуживания инвалидов и маломобильных групп населения</t>
  </si>
  <si>
    <r>
      <t>Проведение обследования действующих учреждений социальной сферы с целью их последующей модернизации (дооборудования) и обеспечения доступности для инвалидов и маломобильных групп населения с определением объемов работ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и финансирования</t>
    </r>
  </si>
  <si>
    <r>
      <t xml:space="preserve">Обеспечение условий   развития   дистанционного образования для детей-инвалидов (приобретение компьютерной техники, подключение к высокоскоростной сети Интернета учащихся и педагогов) - </t>
    </r>
    <r>
      <rPr>
        <b/>
        <sz val="10"/>
        <color theme="1"/>
        <rFont val="Times New Roman"/>
        <family val="1"/>
        <charset val="204"/>
      </rPr>
      <t>МБОУ "Лицей им. Г. Ф. Атякшева"</t>
    </r>
  </si>
  <si>
    <r>
      <t xml:space="preserve">Оснащение современным специализированным оборудованием учебных кабинетов общеобразовательного учреждения для обеспечения доступности предоставляемых  данными учреждением образовательных услуг - </t>
    </r>
    <r>
      <rPr>
        <b/>
        <sz val="10"/>
        <color theme="1"/>
        <rFont val="Times New Roman"/>
        <family val="1"/>
        <charset val="204"/>
      </rPr>
      <t>МБОУ «Средняя общеобразовательная школа № 3»</t>
    </r>
  </si>
  <si>
    <r>
      <t>Установка 5 комплектов индивидуальной аудиозвуковой аппаратуры в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городской  музей</t>
    </r>
  </si>
  <si>
    <r>
      <t xml:space="preserve">Предоставление автоматизированных рабочих мест для инвалидов (с русифицированной программой экранного доступа с синтезом речи на русском и английском языках)- в </t>
    </r>
    <r>
      <rPr>
        <b/>
        <sz val="10"/>
        <rFont val="Times New Roman"/>
        <family val="1"/>
        <charset val="204"/>
      </rPr>
      <t>городских библиотеках</t>
    </r>
  </si>
  <si>
    <t>бюджет города Югорска</t>
  </si>
  <si>
    <t>внебюджетные источники</t>
  </si>
  <si>
    <t>без привлечения средств</t>
  </si>
  <si>
    <t>не требует доп. Финансирования</t>
  </si>
  <si>
    <t>средства учреждений</t>
  </si>
  <si>
    <t>не требует доп. финансирования</t>
  </si>
  <si>
    <t>за счет средств учреждений</t>
  </si>
  <si>
    <t>Начальник отдела по здравоохранению и социальным вопросам</t>
  </si>
  <si>
    <t>исполнитель:</t>
  </si>
  <si>
    <t>специалист- эксперт</t>
  </si>
  <si>
    <t>Т. А. Хорошавина 5-00-74</t>
  </si>
  <si>
    <t>В. В. Иванов</t>
  </si>
  <si>
    <t>Отчет о выполнении программы "Формирование доступной среды жизнедеятельности для инвалидов и других маломобильных групп населения в городе Югорске на 2011 - 2015 годы" в 2011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</si>
</sst>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1" fillId="0" borderId="2" xfId="0" applyFont="1" applyBorder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Alignment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workbookViewId="0">
      <selection activeCell="B1" sqref="B1:H1"/>
    </sheetView>
  </sheetViews>
  <sheetFormatPr defaultRowHeight="15" x14ac:dyDescent="0.25"/>
  <cols>
    <col min="1" max="1" width="6" customWidth="1"/>
    <col min="2" max="2" width="36.42578125" customWidth="1"/>
    <col min="3" max="3" width="11.5703125" customWidth="1"/>
    <col min="4" max="4" width="15.42578125" customWidth="1"/>
    <col min="5" max="5" width="14.85546875" customWidth="1"/>
    <col min="6" max="6" width="13.140625" customWidth="1"/>
    <col min="7" max="7" width="12.42578125" customWidth="1"/>
    <col min="8" max="8" width="11.85546875" customWidth="1"/>
  </cols>
  <sheetData>
    <row r="1" spans="1:14" ht="37.5" customHeight="1" x14ac:dyDescent="0.25">
      <c r="B1" s="33" t="s">
        <v>74</v>
      </c>
      <c r="C1" s="34"/>
      <c r="D1" s="34"/>
      <c r="E1" s="34"/>
      <c r="F1" s="34"/>
      <c r="G1" s="34"/>
      <c r="H1" s="34"/>
    </row>
    <row r="3" spans="1:14" ht="90" x14ac:dyDescent="0.25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9"/>
      <c r="J3" s="1"/>
      <c r="K3" s="1"/>
      <c r="L3" s="1"/>
      <c r="M3" s="1"/>
      <c r="N3" s="1"/>
    </row>
    <row r="4" spans="1:14" ht="27.75" customHeight="1" x14ac:dyDescent="0.25">
      <c r="A4" s="26" t="s">
        <v>44</v>
      </c>
      <c r="B4" s="26"/>
      <c r="C4" s="26"/>
      <c r="D4" s="26"/>
      <c r="E4" s="26"/>
      <c r="F4" s="26"/>
      <c r="G4" s="26"/>
      <c r="H4" s="26"/>
      <c r="I4" s="9"/>
      <c r="J4" s="1"/>
      <c r="K4" s="1"/>
      <c r="L4" s="1"/>
      <c r="M4" s="1"/>
      <c r="N4" s="1"/>
    </row>
    <row r="5" spans="1:14" x14ac:dyDescent="0.25">
      <c r="A5" s="27" t="s">
        <v>8</v>
      </c>
      <c r="B5" s="28" t="s">
        <v>57</v>
      </c>
      <c r="C5" s="19" t="s">
        <v>64</v>
      </c>
      <c r="D5" s="19">
        <v>0</v>
      </c>
      <c r="E5" s="19">
        <v>0</v>
      </c>
      <c r="F5" s="19">
        <v>0</v>
      </c>
      <c r="G5" s="19"/>
      <c r="H5" s="19"/>
      <c r="I5" s="9"/>
      <c r="J5" s="1"/>
      <c r="K5" s="1"/>
      <c r="L5" s="1"/>
      <c r="M5" s="1"/>
      <c r="N5" s="1"/>
    </row>
    <row r="6" spans="1:14" ht="62.25" customHeight="1" x14ac:dyDescent="0.25">
      <c r="A6" s="27"/>
      <c r="B6" s="28"/>
      <c r="C6" s="19"/>
      <c r="D6" s="19"/>
      <c r="E6" s="19"/>
      <c r="F6" s="19"/>
      <c r="G6" s="19"/>
      <c r="H6" s="19"/>
      <c r="I6" s="9"/>
      <c r="J6" s="1"/>
      <c r="K6" s="1"/>
      <c r="L6" s="1"/>
      <c r="M6" s="1"/>
      <c r="N6" s="1"/>
    </row>
    <row r="7" spans="1:14" x14ac:dyDescent="0.25">
      <c r="A7" s="27" t="s">
        <v>9</v>
      </c>
      <c r="B7" s="28" t="s">
        <v>10</v>
      </c>
      <c r="C7" s="19" t="s">
        <v>64</v>
      </c>
      <c r="D7" s="19">
        <v>0</v>
      </c>
      <c r="E7" s="19">
        <v>0</v>
      </c>
      <c r="F7" s="19">
        <v>0</v>
      </c>
      <c r="G7" s="19"/>
      <c r="H7" s="19"/>
      <c r="I7" s="9"/>
      <c r="J7" s="1"/>
      <c r="K7" s="1"/>
      <c r="L7" s="1"/>
      <c r="M7" s="1"/>
      <c r="N7" s="1"/>
    </row>
    <row r="8" spans="1:14" ht="42" customHeight="1" x14ac:dyDescent="0.25">
      <c r="A8" s="27"/>
      <c r="B8" s="28"/>
      <c r="C8" s="19"/>
      <c r="D8" s="19"/>
      <c r="E8" s="19"/>
      <c r="F8" s="19"/>
      <c r="G8" s="19"/>
      <c r="H8" s="19"/>
      <c r="I8" s="9"/>
      <c r="J8" s="1"/>
      <c r="K8" s="1"/>
      <c r="L8" s="1"/>
      <c r="M8" s="1"/>
      <c r="N8" s="1"/>
    </row>
    <row r="9" spans="1:14" ht="15.75" customHeight="1" x14ac:dyDescent="0.25">
      <c r="A9" s="5"/>
      <c r="B9" s="14" t="s">
        <v>45</v>
      </c>
      <c r="C9" s="15"/>
      <c r="D9" s="15">
        <v>0</v>
      </c>
      <c r="E9" s="15">
        <v>0</v>
      </c>
      <c r="F9" s="15">
        <v>0</v>
      </c>
      <c r="G9" s="15"/>
      <c r="H9" s="15"/>
      <c r="I9" s="9"/>
      <c r="J9" s="1"/>
      <c r="K9" s="1"/>
      <c r="L9" s="1"/>
      <c r="M9" s="1"/>
      <c r="N9" s="1"/>
    </row>
    <row r="10" spans="1:14" ht="18" customHeight="1" x14ac:dyDescent="0.25">
      <c r="A10" s="26" t="s">
        <v>46</v>
      </c>
      <c r="B10" s="26"/>
      <c r="C10" s="26"/>
      <c r="D10" s="26"/>
      <c r="E10" s="26"/>
      <c r="F10" s="26"/>
      <c r="G10" s="26"/>
      <c r="H10" s="26"/>
      <c r="I10" s="11"/>
      <c r="J10" s="1"/>
      <c r="K10" s="1"/>
      <c r="L10" s="1"/>
      <c r="M10" s="1"/>
      <c r="N10" s="1"/>
    </row>
    <row r="11" spans="1:14" x14ac:dyDescent="0.25">
      <c r="A11" s="27" t="s">
        <v>11</v>
      </c>
      <c r="B11" s="28" t="s">
        <v>12</v>
      </c>
      <c r="C11" s="19" t="s">
        <v>62</v>
      </c>
      <c r="D11" s="19">
        <v>0</v>
      </c>
      <c r="E11" s="19">
        <v>0</v>
      </c>
      <c r="F11" s="19">
        <v>0</v>
      </c>
      <c r="G11" s="19"/>
      <c r="H11" s="19"/>
      <c r="I11" s="9"/>
      <c r="J11" s="1"/>
      <c r="K11" s="1"/>
      <c r="L11" s="1"/>
      <c r="M11" s="1"/>
      <c r="N11" s="1"/>
    </row>
    <row r="12" spans="1:14" ht="33" customHeight="1" x14ac:dyDescent="0.25">
      <c r="A12" s="27"/>
      <c r="B12" s="28"/>
      <c r="C12" s="19"/>
      <c r="D12" s="19"/>
      <c r="E12" s="19"/>
      <c r="F12" s="19"/>
      <c r="G12" s="19"/>
      <c r="H12" s="19"/>
      <c r="I12" s="9"/>
      <c r="J12" s="1"/>
      <c r="K12" s="1"/>
      <c r="L12" s="1"/>
      <c r="M12" s="1"/>
      <c r="N12" s="1"/>
    </row>
    <row r="13" spans="1:14" ht="51" x14ac:dyDescent="0.25">
      <c r="A13" s="7" t="s">
        <v>13</v>
      </c>
      <c r="B13" s="8" t="s">
        <v>14</v>
      </c>
      <c r="C13" s="13" t="s">
        <v>62</v>
      </c>
      <c r="D13" s="13">
        <v>0</v>
      </c>
      <c r="E13" s="13">
        <v>0</v>
      </c>
      <c r="F13" s="13">
        <v>0</v>
      </c>
      <c r="G13" s="13"/>
      <c r="H13" s="13"/>
      <c r="I13" s="9"/>
      <c r="J13" s="1"/>
      <c r="K13" s="1"/>
      <c r="L13" s="1"/>
      <c r="M13" s="1"/>
      <c r="N13" s="1"/>
    </row>
    <row r="14" spans="1:14" ht="39" x14ac:dyDescent="0.25">
      <c r="A14" s="7" t="s">
        <v>15</v>
      </c>
      <c r="B14" s="8" t="s">
        <v>16</v>
      </c>
      <c r="C14" s="13" t="s">
        <v>62</v>
      </c>
      <c r="D14" s="13">
        <v>0</v>
      </c>
      <c r="E14" s="13">
        <v>0</v>
      </c>
      <c r="F14" s="13">
        <v>0</v>
      </c>
      <c r="G14" s="13"/>
      <c r="H14" s="13"/>
      <c r="I14" s="9"/>
      <c r="J14" s="1"/>
      <c r="K14" s="1"/>
      <c r="L14" s="1"/>
      <c r="M14" s="1"/>
      <c r="N14" s="1"/>
    </row>
    <row r="15" spans="1:14" ht="76.5" x14ac:dyDescent="0.25">
      <c r="A15" s="7" t="s">
        <v>17</v>
      </c>
      <c r="B15" s="8" t="s">
        <v>58</v>
      </c>
      <c r="C15" s="13" t="s">
        <v>65</v>
      </c>
      <c r="D15" s="13">
        <v>0</v>
      </c>
      <c r="E15" s="13">
        <v>0</v>
      </c>
      <c r="F15" s="13">
        <v>0</v>
      </c>
      <c r="G15" s="13"/>
      <c r="H15" s="13"/>
      <c r="I15" s="9"/>
      <c r="J15" s="1"/>
      <c r="K15" s="1"/>
      <c r="L15" s="1"/>
      <c r="M15" s="1"/>
      <c r="N15" s="1"/>
    </row>
    <row r="16" spans="1:14" ht="89.25" x14ac:dyDescent="0.25">
      <c r="A16" s="7" t="s">
        <v>18</v>
      </c>
      <c r="B16" s="8" t="s">
        <v>59</v>
      </c>
      <c r="C16" s="13" t="s">
        <v>62</v>
      </c>
      <c r="D16" s="13">
        <v>0</v>
      </c>
      <c r="E16" s="13">
        <v>0</v>
      </c>
      <c r="F16" s="13">
        <v>0</v>
      </c>
      <c r="G16" s="13"/>
      <c r="H16" s="13"/>
      <c r="I16" s="9"/>
      <c r="J16" s="1"/>
      <c r="K16" s="1"/>
      <c r="L16" s="1"/>
      <c r="M16" s="1"/>
      <c r="N16" s="1"/>
    </row>
    <row r="17" spans="1:14" x14ac:dyDescent="0.25">
      <c r="A17" s="27" t="s">
        <v>19</v>
      </c>
      <c r="B17" s="28" t="s">
        <v>20</v>
      </c>
      <c r="C17" s="19" t="s">
        <v>64</v>
      </c>
      <c r="D17" s="19">
        <v>0</v>
      </c>
      <c r="E17" s="19">
        <v>0</v>
      </c>
      <c r="F17" s="19">
        <v>0</v>
      </c>
      <c r="G17" s="19"/>
      <c r="H17" s="19"/>
      <c r="I17" s="9"/>
      <c r="J17" s="1"/>
      <c r="K17" s="1"/>
      <c r="L17" s="1"/>
      <c r="M17" s="1"/>
      <c r="N17" s="1"/>
    </row>
    <row r="18" spans="1:14" ht="78" customHeight="1" x14ac:dyDescent="0.25">
      <c r="A18" s="27"/>
      <c r="B18" s="28"/>
      <c r="C18" s="19"/>
      <c r="D18" s="19"/>
      <c r="E18" s="19"/>
      <c r="F18" s="19"/>
      <c r="G18" s="19"/>
      <c r="H18" s="19"/>
      <c r="I18" s="9"/>
      <c r="J18" s="1"/>
      <c r="K18" s="1"/>
      <c r="L18" s="1"/>
      <c r="M18" s="1"/>
      <c r="N18" s="1"/>
    </row>
    <row r="19" spans="1:14" x14ac:dyDescent="0.25">
      <c r="A19" s="27" t="s">
        <v>21</v>
      </c>
      <c r="B19" s="28" t="s">
        <v>22</v>
      </c>
      <c r="C19" s="19" t="s">
        <v>66</v>
      </c>
      <c r="D19" s="19">
        <v>0</v>
      </c>
      <c r="E19" s="19">
        <v>0</v>
      </c>
      <c r="F19" s="19">
        <v>0</v>
      </c>
      <c r="G19" s="19"/>
      <c r="H19" s="19"/>
      <c r="I19" s="9"/>
      <c r="J19" s="1"/>
      <c r="K19" s="1"/>
      <c r="L19" s="1"/>
      <c r="M19" s="1"/>
      <c r="N19" s="1"/>
    </row>
    <row r="20" spans="1:14" x14ac:dyDescent="0.25">
      <c r="A20" s="27"/>
      <c r="B20" s="28"/>
      <c r="C20" s="19"/>
      <c r="D20" s="19"/>
      <c r="E20" s="19"/>
      <c r="F20" s="19"/>
      <c r="G20" s="19"/>
      <c r="H20" s="19"/>
      <c r="I20" s="9"/>
      <c r="J20" s="1"/>
      <c r="K20" s="1"/>
      <c r="L20" s="1"/>
      <c r="M20" s="1"/>
      <c r="N20" s="1"/>
    </row>
    <row r="21" spans="1:14" ht="33.75" customHeight="1" x14ac:dyDescent="0.25">
      <c r="A21" s="27"/>
      <c r="B21" s="28"/>
      <c r="C21" s="19"/>
      <c r="D21" s="19"/>
      <c r="E21" s="19"/>
      <c r="F21" s="19"/>
      <c r="G21" s="19"/>
      <c r="H21" s="19"/>
      <c r="I21" s="9"/>
      <c r="J21" s="1"/>
      <c r="K21" s="1"/>
      <c r="L21" s="1"/>
      <c r="M21" s="1"/>
      <c r="N21" s="1"/>
    </row>
    <row r="22" spans="1:14" ht="38.25" customHeight="1" x14ac:dyDescent="0.25">
      <c r="A22" s="7" t="s">
        <v>23</v>
      </c>
      <c r="B22" s="8" t="s">
        <v>60</v>
      </c>
      <c r="C22" s="13" t="s">
        <v>66</v>
      </c>
      <c r="D22" s="13">
        <v>0</v>
      </c>
      <c r="E22" s="13">
        <v>0</v>
      </c>
      <c r="F22" s="13">
        <v>0</v>
      </c>
      <c r="G22" s="13"/>
      <c r="H22" s="13"/>
      <c r="I22" s="9"/>
      <c r="J22" s="1"/>
      <c r="K22" s="1"/>
      <c r="L22" s="1"/>
      <c r="M22" s="1"/>
      <c r="N22" s="1"/>
    </row>
    <row r="23" spans="1:14" ht="39" x14ac:dyDescent="0.25">
      <c r="A23" s="7" t="s">
        <v>24</v>
      </c>
      <c r="B23" s="8" t="s">
        <v>25</v>
      </c>
      <c r="C23" s="13" t="s">
        <v>62</v>
      </c>
      <c r="D23" s="13">
        <v>0</v>
      </c>
      <c r="E23" s="13">
        <v>0</v>
      </c>
      <c r="F23" s="13">
        <v>0</v>
      </c>
      <c r="G23" s="13"/>
      <c r="H23" s="13"/>
      <c r="I23" s="9"/>
      <c r="J23" s="1"/>
      <c r="K23" s="1"/>
      <c r="L23" s="1"/>
      <c r="M23" s="1"/>
      <c r="N23" s="1"/>
    </row>
    <row r="24" spans="1:14" x14ac:dyDescent="0.25">
      <c r="A24" s="7"/>
      <c r="B24" s="8" t="s">
        <v>47</v>
      </c>
      <c r="C24" s="13"/>
      <c r="D24" s="13">
        <v>0</v>
      </c>
      <c r="E24" s="13">
        <v>0</v>
      </c>
      <c r="F24" s="13">
        <v>0</v>
      </c>
      <c r="G24" s="13"/>
      <c r="H24" s="13"/>
      <c r="I24" s="9"/>
      <c r="J24" s="1"/>
      <c r="K24" s="1"/>
      <c r="L24" s="1"/>
      <c r="M24" s="1"/>
      <c r="N24" s="1"/>
    </row>
    <row r="25" spans="1:14" x14ac:dyDescent="0.25">
      <c r="A25" s="31" t="s">
        <v>48</v>
      </c>
      <c r="B25" s="31"/>
      <c r="C25" s="31"/>
      <c r="D25" s="31"/>
      <c r="E25" s="31"/>
      <c r="F25" s="31"/>
      <c r="G25" s="31"/>
      <c r="H25" s="31"/>
      <c r="I25" s="12"/>
    </row>
    <row r="26" spans="1:14" ht="39" x14ac:dyDescent="0.25">
      <c r="A26" s="29" t="s">
        <v>26</v>
      </c>
      <c r="B26" s="30" t="s">
        <v>27</v>
      </c>
      <c r="C26" s="2" t="s">
        <v>62</v>
      </c>
      <c r="D26" s="25">
        <v>1000</v>
      </c>
      <c r="E26" s="25">
        <v>1000</v>
      </c>
      <c r="F26" s="25">
        <v>391.5</v>
      </c>
      <c r="G26" s="25">
        <v>39.1</v>
      </c>
      <c r="H26" s="25">
        <v>39.1</v>
      </c>
      <c r="I26" s="10"/>
    </row>
    <row r="27" spans="1:14" x14ac:dyDescent="0.25">
      <c r="A27" s="29"/>
      <c r="B27" s="30"/>
      <c r="C27" s="18"/>
      <c r="D27" s="25"/>
      <c r="E27" s="25"/>
      <c r="F27" s="25"/>
      <c r="G27" s="25"/>
      <c r="H27" s="25"/>
      <c r="I27" s="10"/>
    </row>
    <row r="28" spans="1:14" x14ac:dyDescent="0.25">
      <c r="A28" s="29"/>
      <c r="B28" s="30"/>
      <c r="C28" s="18"/>
      <c r="D28" s="25"/>
      <c r="E28" s="25"/>
      <c r="F28" s="25"/>
      <c r="G28" s="25"/>
      <c r="H28" s="25"/>
      <c r="I28" s="10"/>
    </row>
    <row r="29" spans="1:14" ht="119.25" customHeight="1" x14ac:dyDescent="0.25">
      <c r="A29" s="29"/>
      <c r="B29" s="30"/>
      <c r="C29" s="17"/>
      <c r="D29" s="25"/>
      <c r="E29" s="25"/>
      <c r="F29" s="25"/>
      <c r="G29" s="25"/>
      <c r="H29" s="25"/>
      <c r="I29" s="10"/>
    </row>
    <row r="30" spans="1:14" ht="63.75" x14ac:dyDescent="0.25">
      <c r="A30" s="3" t="s">
        <v>28</v>
      </c>
      <c r="B30" s="4" t="s">
        <v>29</v>
      </c>
      <c r="C30" s="13" t="s">
        <v>62</v>
      </c>
      <c r="D30" s="16">
        <v>0</v>
      </c>
      <c r="E30" s="16">
        <v>0</v>
      </c>
      <c r="F30" s="16">
        <v>0</v>
      </c>
      <c r="G30" s="16"/>
      <c r="H30" s="16"/>
      <c r="I30" s="10"/>
    </row>
    <row r="31" spans="1:14" ht="102" x14ac:dyDescent="0.25">
      <c r="A31" s="3" t="s">
        <v>30</v>
      </c>
      <c r="B31" s="4" t="s">
        <v>31</v>
      </c>
      <c r="C31" s="13" t="s">
        <v>67</v>
      </c>
      <c r="D31" s="16">
        <v>0</v>
      </c>
      <c r="E31" s="16">
        <v>0</v>
      </c>
      <c r="F31" s="16">
        <v>0</v>
      </c>
      <c r="G31" s="16"/>
      <c r="H31" s="16"/>
      <c r="I31" s="10"/>
    </row>
    <row r="32" spans="1:14" ht="51" x14ac:dyDescent="0.25">
      <c r="A32" s="3" t="s">
        <v>32</v>
      </c>
      <c r="B32" s="4" t="s">
        <v>33</v>
      </c>
      <c r="C32" s="13" t="s">
        <v>62</v>
      </c>
      <c r="D32" s="16">
        <v>0</v>
      </c>
      <c r="E32" s="16">
        <v>0</v>
      </c>
      <c r="F32" s="16">
        <v>0</v>
      </c>
      <c r="G32" s="16"/>
      <c r="H32" s="16"/>
      <c r="I32" s="10"/>
    </row>
    <row r="33" spans="1:9" ht="51.75" x14ac:dyDescent="0.25">
      <c r="A33" s="3" t="s">
        <v>34</v>
      </c>
      <c r="B33" s="4" t="s">
        <v>35</v>
      </c>
      <c r="C33" s="13" t="s">
        <v>67</v>
      </c>
      <c r="D33" s="16">
        <v>0</v>
      </c>
      <c r="E33" s="16">
        <v>0</v>
      </c>
      <c r="F33" s="16">
        <v>0</v>
      </c>
      <c r="G33" s="16"/>
      <c r="H33" s="16"/>
      <c r="I33" s="10"/>
    </row>
    <row r="34" spans="1:9" x14ac:dyDescent="0.25">
      <c r="A34" s="5"/>
      <c r="B34" s="6" t="s">
        <v>36</v>
      </c>
      <c r="C34" s="16"/>
      <c r="D34" s="16">
        <f>D33+D32+D31+D30+D26</f>
        <v>1000</v>
      </c>
      <c r="E34" s="16">
        <f>E33+E32+E31+E30+E26</f>
        <v>1000</v>
      </c>
      <c r="F34" s="16">
        <f>F33+F32+F31+F30+F26</f>
        <v>391.5</v>
      </c>
      <c r="G34" s="16">
        <v>39.1</v>
      </c>
      <c r="H34" s="16">
        <v>39.1</v>
      </c>
      <c r="I34" s="10"/>
    </row>
    <row r="35" spans="1:9" ht="20.25" customHeight="1" x14ac:dyDescent="0.25">
      <c r="A35" s="5"/>
      <c r="B35" s="21" t="s">
        <v>49</v>
      </c>
      <c r="C35" s="21"/>
      <c r="D35" s="21"/>
      <c r="E35" s="21"/>
      <c r="F35" s="21"/>
      <c r="G35" s="21"/>
      <c r="H35" s="21"/>
      <c r="I35" s="10"/>
    </row>
    <row r="36" spans="1:9" ht="76.5" x14ac:dyDescent="0.25">
      <c r="A36" s="3" t="s">
        <v>50</v>
      </c>
      <c r="B36" s="4" t="s">
        <v>61</v>
      </c>
      <c r="C36" s="13" t="s">
        <v>62</v>
      </c>
      <c r="D36" s="16">
        <v>0</v>
      </c>
      <c r="E36" s="16">
        <v>0</v>
      </c>
      <c r="F36" s="16">
        <v>0</v>
      </c>
      <c r="G36" s="16"/>
      <c r="H36" s="16"/>
      <c r="I36" s="10"/>
    </row>
    <row r="37" spans="1:9" x14ac:dyDescent="0.25">
      <c r="A37" s="27" t="s">
        <v>51</v>
      </c>
      <c r="B37" s="28" t="s">
        <v>52</v>
      </c>
      <c r="C37" s="19" t="s">
        <v>62</v>
      </c>
      <c r="D37" s="20">
        <v>0</v>
      </c>
      <c r="E37" s="20">
        <v>0</v>
      </c>
      <c r="F37" s="20">
        <v>0</v>
      </c>
      <c r="G37" s="20"/>
      <c r="H37" s="20"/>
      <c r="I37" s="10"/>
    </row>
    <row r="38" spans="1:9" ht="27.75" customHeight="1" x14ac:dyDescent="0.25">
      <c r="A38" s="27"/>
      <c r="B38" s="28"/>
      <c r="C38" s="19"/>
      <c r="D38" s="20"/>
      <c r="E38" s="20"/>
      <c r="F38" s="20"/>
      <c r="G38" s="20"/>
      <c r="H38" s="20"/>
      <c r="I38" s="10"/>
    </row>
    <row r="39" spans="1:9" ht="39" x14ac:dyDescent="0.25">
      <c r="A39" s="7" t="s">
        <v>53</v>
      </c>
      <c r="B39" s="8" t="s">
        <v>54</v>
      </c>
      <c r="C39" s="13" t="s">
        <v>68</v>
      </c>
      <c r="D39" s="16">
        <v>0</v>
      </c>
      <c r="E39" s="16">
        <v>0</v>
      </c>
      <c r="F39" s="16">
        <v>0</v>
      </c>
      <c r="G39" s="16"/>
      <c r="H39" s="16"/>
      <c r="I39" s="10"/>
    </row>
    <row r="40" spans="1:9" x14ac:dyDescent="0.25">
      <c r="A40" s="5"/>
      <c r="B40" s="6" t="s">
        <v>55</v>
      </c>
      <c r="C40" s="16"/>
      <c r="D40" s="16">
        <f>D39+D37+D36</f>
        <v>0</v>
      </c>
      <c r="E40" s="16">
        <f>E39+E37+E36</f>
        <v>0</v>
      </c>
      <c r="F40" s="16">
        <f>F39+F37+F36</f>
        <v>0</v>
      </c>
      <c r="G40" s="16"/>
      <c r="H40" s="16"/>
      <c r="I40" s="10"/>
    </row>
    <row r="41" spans="1:9" ht="20.25" customHeight="1" x14ac:dyDescent="0.25">
      <c r="A41" s="21" t="s">
        <v>56</v>
      </c>
      <c r="B41" s="21"/>
      <c r="C41" s="21"/>
      <c r="D41" s="21"/>
      <c r="E41" s="21"/>
      <c r="F41" s="21"/>
      <c r="G41" s="21"/>
      <c r="H41" s="21"/>
      <c r="I41" s="10"/>
    </row>
    <row r="42" spans="1:9" ht="46.5" customHeight="1" x14ac:dyDescent="0.25">
      <c r="A42" s="7" t="s">
        <v>37</v>
      </c>
      <c r="B42" s="8" t="s">
        <v>38</v>
      </c>
      <c r="C42" s="13" t="s">
        <v>63</v>
      </c>
      <c r="D42" s="16">
        <v>850</v>
      </c>
      <c r="E42" s="16">
        <v>850</v>
      </c>
      <c r="F42" s="16">
        <v>850</v>
      </c>
      <c r="G42" s="16">
        <v>100</v>
      </c>
      <c r="H42" s="16">
        <v>100</v>
      </c>
      <c r="I42" s="10"/>
    </row>
    <row r="43" spans="1:9" ht="39" customHeight="1" x14ac:dyDescent="0.25">
      <c r="A43" s="27" t="s">
        <v>39</v>
      </c>
      <c r="B43" s="28" t="s">
        <v>40</v>
      </c>
      <c r="C43" s="22" t="s">
        <v>62</v>
      </c>
      <c r="D43" s="20">
        <v>0</v>
      </c>
      <c r="E43" s="20">
        <v>0</v>
      </c>
      <c r="F43" s="20">
        <v>0</v>
      </c>
      <c r="G43" s="20"/>
      <c r="H43" s="20"/>
      <c r="I43" s="10"/>
    </row>
    <row r="44" spans="1:9" x14ac:dyDescent="0.25">
      <c r="A44" s="27"/>
      <c r="B44" s="28"/>
      <c r="C44" s="23"/>
      <c r="D44" s="20"/>
      <c r="E44" s="20"/>
      <c r="F44" s="20"/>
      <c r="G44" s="20"/>
      <c r="H44" s="20"/>
      <c r="I44" s="10"/>
    </row>
    <row r="45" spans="1:9" ht="33.75" customHeight="1" x14ac:dyDescent="0.25">
      <c r="A45" s="27"/>
      <c r="B45" s="28"/>
      <c r="C45" s="24"/>
      <c r="D45" s="20"/>
      <c r="E45" s="20"/>
      <c r="F45" s="20"/>
      <c r="G45" s="20"/>
      <c r="H45" s="20"/>
      <c r="I45" s="10"/>
    </row>
    <row r="46" spans="1:9" x14ac:dyDescent="0.25">
      <c r="A46" s="5"/>
      <c r="B46" s="6" t="s">
        <v>41</v>
      </c>
      <c r="C46" s="16"/>
      <c r="D46" s="16">
        <f>D43+D42</f>
        <v>850</v>
      </c>
      <c r="E46" s="16">
        <f>E43+E42</f>
        <v>850</v>
      </c>
      <c r="F46" s="16">
        <f>F43+F42</f>
        <v>850</v>
      </c>
      <c r="G46" s="16">
        <v>100</v>
      </c>
      <c r="H46" s="16">
        <v>100</v>
      </c>
      <c r="I46" s="10"/>
    </row>
    <row r="47" spans="1:9" x14ac:dyDescent="0.25">
      <c r="A47" s="5"/>
      <c r="B47" s="6" t="s">
        <v>42</v>
      </c>
      <c r="C47" s="16"/>
      <c r="D47" s="16">
        <f>D46+D40+D34+D24</f>
        <v>1850</v>
      </c>
      <c r="E47" s="16">
        <f>E46+E40+E34+E24+E9</f>
        <v>1850</v>
      </c>
      <c r="F47" s="16">
        <f>F46+F40+F34+F24+F9</f>
        <v>1241.5</v>
      </c>
      <c r="G47" s="16">
        <v>67.099999999999994</v>
      </c>
      <c r="H47" s="16">
        <v>67.099999999999994</v>
      </c>
      <c r="I47" s="10"/>
    </row>
    <row r="48" spans="1:9" ht="25.5" x14ac:dyDescent="0.25">
      <c r="A48" s="5"/>
      <c r="B48" s="6" t="s">
        <v>43</v>
      </c>
      <c r="C48" s="16"/>
      <c r="D48" s="16">
        <v>1000</v>
      </c>
      <c r="E48" s="16">
        <v>1000</v>
      </c>
      <c r="F48" s="16">
        <v>391.5</v>
      </c>
      <c r="G48" s="16">
        <v>39.1</v>
      </c>
      <c r="H48" s="16">
        <v>39.1</v>
      </c>
      <c r="I48" s="10"/>
    </row>
    <row r="49" spans="1:9" x14ac:dyDescent="0.25">
      <c r="A49" s="10"/>
      <c r="B49" s="10"/>
      <c r="C49" s="10"/>
      <c r="D49" s="10"/>
      <c r="E49" s="10"/>
      <c r="F49" s="10"/>
      <c r="G49" s="10"/>
      <c r="H49" s="10"/>
      <c r="I49" s="10"/>
    </row>
    <row r="50" spans="1:9" ht="15.75" x14ac:dyDescent="0.25">
      <c r="A50" s="10"/>
      <c r="B50" s="32" t="s">
        <v>69</v>
      </c>
      <c r="C50" s="32"/>
      <c r="D50" s="32"/>
      <c r="E50" s="32"/>
      <c r="F50" s="32"/>
      <c r="G50" s="32" t="s">
        <v>73</v>
      </c>
      <c r="H50" s="32"/>
      <c r="I50" s="10"/>
    </row>
    <row r="51" spans="1:9" ht="15.75" x14ac:dyDescent="0.25">
      <c r="B51" s="32"/>
      <c r="C51" s="32"/>
      <c r="D51" s="32"/>
      <c r="E51" s="32"/>
      <c r="F51" s="32"/>
      <c r="G51" s="32"/>
      <c r="H51" s="32"/>
    </row>
    <row r="52" spans="1:9" ht="15.75" x14ac:dyDescent="0.25">
      <c r="B52" s="10" t="s">
        <v>70</v>
      </c>
      <c r="C52" s="32"/>
      <c r="D52" s="32"/>
      <c r="E52" s="32"/>
      <c r="F52" s="32"/>
      <c r="G52" s="32"/>
      <c r="H52" s="32"/>
    </row>
    <row r="53" spans="1:9" ht="15.75" x14ac:dyDescent="0.25">
      <c r="B53" s="10" t="s">
        <v>71</v>
      </c>
      <c r="C53" s="32"/>
      <c r="D53" s="32"/>
      <c r="E53" s="32"/>
      <c r="F53" s="32"/>
      <c r="G53" s="32"/>
      <c r="H53" s="32"/>
    </row>
    <row r="54" spans="1:9" ht="15.75" x14ac:dyDescent="0.25">
      <c r="B54" s="10" t="s">
        <v>72</v>
      </c>
      <c r="C54" s="32"/>
      <c r="D54" s="32"/>
      <c r="E54" s="32"/>
      <c r="F54" s="32"/>
      <c r="G54" s="32"/>
      <c r="H54" s="32"/>
    </row>
  </sheetData>
  <mergeCells count="69">
    <mergeCell ref="B1:H1"/>
    <mergeCell ref="A26:A29"/>
    <mergeCell ref="B26:B29"/>
    <mergeCell ref="A25:H25"/>
    <mergeCell ref="A5:A6"/>
    <mergeCell ref="B5:B6"/>
    <mergeCell ref="A7:A8"/>
    <mergeCell ref="B7:B8"/>
    <mergeCell ref="A11:A12"/>
    <mergeCell ref="B11:B12"/>
    <mergeCell ref="A10:H10"/>
    <mergeCell ref="H11:H12"/>
    <mergeCell ref="A17:A18"/>
    <mergeCell ref="B17:B18"/>
    <mergeCell ref="A19:A21"/>
    <mergeCell ref="B19:B21"/>
    <mergeCell ref="D5:D6"/>
    <mergeCell ref="E5:E6"/>
    <mergeCell ref="F5:F6"/>
    <mergeCell ref="F11:F12"/>
    <mergeCell ref="G11:G12"/>
    <mergeCell ref="A4:H4"/>
    <mergeCell ref="B35:H35"/>
    <mergeCell ref="A37:A38"/>
    <mergeCell ref="B37:B38"/>
    <mergeCell ref="C11:C12"/>
    <mergeCell ref="E11:E12"/>
    <mergeCell ref="D11:D12"/>
    <mergeCell ref="G5:G6"/>
    <mergeCell ref="H5:H6"/>
    <mergeCell ref="C7:C8"/>
    <mergeCell ref="D7:D8"/>
    <mergeCell ref="E7:E8"/>
    <mergeCell ref="F7:F8"/>
    <mergeCell ref="G7:G8"/>
    <mergeCell ref="H7:H8"/>
    <mergeCell ref="C5:C6"/>
    <mergeCell ref="H19:H21"/>
    <mergeCell ref="C17:C18"/>
    <mergeCell ref="D17:D18"/>
    <mergeCell ref="E17:E18"/>
    <mergeCell ref="F17:F18"/>
    <mergeCell ref="G17:G18"/>
    <mergeCell ref="H17:H18"/>
    <mergeCell ref="C19:C21"/>
    <mergeCell ref="D19:D21"/>
    <mergeCell ref="E19:E21"/>
    <mergeCell ref="F19:F21"/>
    <mergeCell ref="G19:G21"/>
    <mergeCell ref="D26:D29"/>
    <mergeCell ref="E26:E29"/>
    <mergeCell ref="F26:F29"/>
    <mergeCell ref="G26:G29"/>
    <mergeCell ref="H26:H29"/>
    <mergeCell ref="H37:H38"/>
    <mergeCell ref="A41:H41"/>
    <mergeCell ref="C43:C45"/>
    <mergeCell ref="D43:D45"/>
    <mergeCell ref="E43:E45"/>
    <mergeCell ref="F43:F45"/>
    <mergeCell ref="G43:G45"/>
    <mergeCell ref="H43:H45"/>
    <mergeCell ref="A43:A45"/>
    <mergeCell ref="B43:B45"/>
    <mergeCell ref="C37:C38"/>
    <mergeCell ref="D37:D38"/>
    <mergeCell ref="E37:E38"/>
    <mergeCell ref="F37:F38"/>
    <mergeCell ref="G37:G38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cp:lastPrinted>2012-01-20T11:09:22Z</cp:lastPrinted>
  <dcterms:created xsi:type="dcterms:W3CDTF">2012-01-12T05:04:03Z</dcterms:created>
  <dcterms:modified xsi:type="dcterms:W3CDTF">2012-01-20T11:09:39Z</dcterms:modified>
</cp:coreProperties>
</file>